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ata\Scholarships Office\Forms\"/>
    </mc:Choice>
  </mc:AlternateContent>
  <bookViews>
    <workbookView xWindow="0" yWindow="0" windowWidth="25200" windowHeight="12570"/>
  </bookViews>
  <sheets>
    <sheet name="Rank Score Calculator CIE" sheetId="5" r:id="rId1"/>
    <sheet name="Values Dropdowns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5" l="1"/>
  <c r="E7" i="5"/>
  <c r="F7" i="5" s="1"/>
  <c r="E6" i="5"/>
  <c r="F6" i="5" s="1"/>
  <c r="E5" i="5"/>
  <c r="F5" i="5" s="1"/>
  <c r="E4" i="5"/>
  <c r="F4" i="5" s="1"/>
  <c r="E3" i="5"/>
  <c r="F3" i="5" s="1"/>
  <c r="E2" i="5"/>
  <c r="F2" i="5" s="1"/>
  <c r="B10" i="5" l="1"/>
</calcChain>
</file>

<file path=xl/sharedStrings.xml><?xml version="1.0" encoding="utf-8"?>
<sst xmlns="http://schemas.openxmlformats.org/spreadsheetml/2006/main" count="18" uniqueCount="17">
  <si>
    <t>Level</t>
  </si>
  <si>
    <t>Subject units</t>
  </si>
  <si>
    <t>Grade</t>
  </si>
  <si>
    <t>Tariff points</t>
  </si>
  <si>
    <t>Rank score</t>
  </si>
  <si>
    <t>Total Subject Units:</t>
  </si>
  <si>
    <t>Rank Score =</t>
  </si>
  <si>
    <t>Subject</t>
  </si>
  <si>
    <t>Values Levels</t>
  </si>
  <si>
    <t>Values Units</t>
  </si>
  <si>
    <t>Values Grade</t>
  </si>
  <si>
    <t>A</t>
  </si>
  <si>
    <t>AS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</si>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</sst>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F4F4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quotePrefix="1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quotePrefix="1" applyFont="1" applyFill="1" applyBorder="1" applyAlignment="1" applyProtection="1">
      <alignment vertical="center" wrapText="1"/>
      <protection locked="0"/>
    </xf>
    <xf numFmtId="0" fontId="1" fillId="0" borderId="0" xfId="0" applyFont="1" applyFill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quotePrefix="1" applyFont="1" applyFill="1" applyBorder="1" applyAlignment="1" applyProtection="1">
      <alignment vertical="center" wrapText="1"/>
      <protection hidden="1"/>
    </xf>
    <xf numFmtId="0" fontId="3" fillId="0" borderId="1" xfId="0" applyFont="1" applyFill="1" applyBorder="1" applyAlignment="1" applyProtection="1">
      <alignment vertical="center" wrapText="1"/>
      <protection hidden="1"/>
    </xf>
    <xf numFmtId="0" fontId="2" fillId="3" borderId="1" xfId="0" applyFont="1" applyFill="1" applyBorder="1" applyAlignment="1" applyProtection="1">
      <alignment vertical="center" wrapText="1"/>
    </xf>
    <xf numFmtId="0" fontId="2" fillId="3" borderId="1" xfId="0" quotePrefix="1" applyFont="1" applyFill="1" applyBorder="1" applyAlignment="1" applyProtection="1">
      <alignment horizontal="right" vertical="center" wrapText="1"/>
    </xf>
    <xf numFmtId="0" fontId="3" fillId="3" borderId="1" xfId="0" quotePrefix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0" fontId="3" fillId="3" borderId="1" xfId="0" quotePrefix="1" applyFont="1" applyFill="1" applyBorder="1" applyAlignment="1" applyProtection="1">
      <alignment vertical="center" wrapText="1"/>
    </xf>
    <xf numFmtId="0" fontId="4" fillId="0" borderId="2" xfId="0" applyFont="1" applyBorder="1" applyAlignment="1" applyProtection="1">
      <alignment wrapText="1"/>
      <protection hidden="1"/>
    </xf>
    <xf numFmtId="0" fontId="1" fillId="0" borderId="2" xfId="0" applyFont="1" applyBorder="1" applyProtection="1">
      <protection hidden="1"/>
    </xf>
    <xf numFmtId="0" fontId="1" fillId="0" borderId="3" xfId="0" applyFont="1" applyBorder="1" applyProtection="1">
      <protection hidden="1"/>
    </xf>
    <xf numFmtId="0" fontId="1" fillId="0" borderId="0" xfId="0" applyFo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Zeros="0" tabSelected="1" zoomScaleNormal="100" workbookViewId="0">
      <selection activeCell="D11" sqref="D11"/>
    </sheetView>
  </sheetViews>
  <sheetFormatPr defaultColWidth="9.140625" defaultRowHeight="15.75" x14ac:dyDescent="0.25"/>
  <cols>
    <col min="1" max="1" width="20.5703125" style="1" customWidth="1"/>
    <col min="2" max="2" width="9.140625" style="1"/>
    <col min="3" max="3" width="10" style="1" bestFit="1" customWidth="1"/>
    <col min="4" max="4" width="9.140625" style="1"/>
    <col min="5" max="5" width="12.85546875" style="1" bestFit="1" customWidth="1"/>
    <col min="6" max="16384" width="9.140625" style="1"/>
  </cols>
  <sheetData>
    <row r="1" spans="1:7" ht="32.25" thickBot="1" x14ac:dyDescent="0.3">
      <c r="A1" s="13" t="s">
        <v>7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</row>
    <row r="2" spans="1:7" ht="16.5" thickBot="1" x14ac:dyDescent="0.3">
      <c r="A2" s="2"/>
      <c r="B2" s="3"/>
      <c r="C2" s="3"/>
      <c r="D2" s="3"/>
      <c r="E2" s="4" t="str">
        <f t="shared" ref="E2:E7" si="0">IF(AND(B2="A",D2="A"),120,IF(AND(B2="A",D2="B"),100,IF(AND(B2="A",D2="C"),80,IF(AND(B2="A",D2="D"),60,IF(AND(B2="A",D2="E"),40,IF(AND(B2="AS",D2="A"),60,IF(AND(B2="AS",D2="B"),50,IF(AND(B2="AS",D2="C"),40,IF(AND(B2="AS",D2="D"),30,IF(AND(B2="AS",D2="E"),20,""))))))))))</f>
        <v/>
      </c>
      <c r="F2" s="5" t="str">
        <f t="shared" ref="F2:F7" si="1">E2</f>
        <v/>
      </c>
    </row>
    <row r="3" spans="1:7" ht="16.5" thickBot="1" x14ac:dyDescent="0.3">
      <c r="A3" s="9"/>
      <c r="B3" s="10"/>
      <c r="C3" s="10"/>
      <c r="D3" s="10"/>
      <c r="E3" s="11" t="str">
        <f t="shared" si="0"/>
        <v/>
      </c>
      <c r="F3" s="12" t="str">
        <f t="shared" si="1"/>
        <v/>
      </c>
    </row>
    <row r="4" spans="1:7" ht="16.5" thickBot="1" x14ac:dyDescent="0.3">
      <c r="A4" s="2"/>
      <c r="B4" s="3"/>
      <c r="C4" s="3"/>
      <c r="D4" s="3"/>
      <c r="E4" s="4" t="str">
        <f t="shared" si="0"/>
        <v/>
      </c>
      <c r="F4" s="5" t="str">
        <f t="shared" si="1"/>
        <v/>
      </c>
    </row>
    <row r="5" spans="1:7" ht="16.5" thickBot="1" x14ac:dyDescent="0.3">
      <c r="A5" s="9"/>
      <c r="B5" s="10"/>
      <c r="C5" s="10"/>
      <c r="D5" s="10"/>
      <c r="E5" s="11" t="str">
        <f t="shared" si="0"/>
        <v/>
      </c>
      <c r="F5" s="12" t="str">
        <f t="shared" si="1"/>
        <v/>
      </c>
    </row>
    <row r="6" spans="1:7" ht="16.5" thickBot="1" x14ac:dyDescent="0.3">
      <c r="A6" s="2"/>
      <c r="B6" s="3"/>
      <c r="C6" s="3"/>
      <c r="D6" s="3"/>
      <c r="E6" s="4" t="str">
        <f t="shared" si="0"/>
        <v/>
      </c>
      <c r="F6" s="5" t="str">
        <f t="shared" si="1"/>
        <v/>
      </c>
    </row>
    <row r="7" spans="1:7" ht="16.5" thickBot="1" x14ac:dyDescent="0.3">
      <c r="A7" s="9"/>
      <c r="B7" s="10"/>
      <c r="C7" s="10"/>
      <c r="D7" s="10"/>
      <c r="E7" s="11" t="str">
        <f t="shared" si="0"/>
        <v/>
      </c>
      <c r="F7" s="12" t="str">
        <f t="shared" si="1"/>
        <v/>
      </c>
    </row>
    <row r="8" spans="1:7" ht="32.25" customHeight="1" thickBot="1" x14ac:dyDescent="0.3">
      <c r="A8" s="14" t="s">
        <v>5</v>
      </c>
      <c r="B8" s="18"/>
      <c r="C8" s="15">
        <f>SUM(C2:C7)</f>
        <v>0</v>
      </c>
      <c r="D8" s="6"/>
      <c r="E8" s="7"/>
      <c r="F8" s="6"/>
      <c r="G8" s="8"/>
    </row>
    <row r="9" spans="1:7" ht="16.5" thickBot="1" x14ac:dyDescent="0.3"/>
    <row r="10" spans="1:7" ht="16.5" thickBot="1" x14ac:dyDescent="0.3">
      <c r="A10" s="16" t="s">
        <v>6</v>
      </c>
      <c r="B10" s="17">
        <f>SUM(F2:F7)</f>
        <v>0</v>
      </c>
    </row>
    <row r="13" spans="1:7" ht="29.25" customHeight="1" x14ac:dyDescent="0.25"/>
  </sheetData>
  <sheetProtection algorithmName="SHA-512" hashValue="wdoBGHe6ThwD4fgq16lt4FRey3lO8o9Ojce9W+Ypqs3jbzOpfVMs5tddnX7F9oK+4ZBRf8ZGGIUAUBkOT6VJ8g==" saltValue="2Nxxu+jO+CUE5WIEk/zQGw==" spinCount="100000" sheet="1" objects="1" scenarios="1" selectLockedCells="1"/>
  <dataValidations count="1">
    <dataValidation allowBlank="1" showInputMessage="1" showErrorMessage="1" promptTitle="6 subject unit maximum" prompt="No more than 6 subject units over the last 2 years of study will be counted from subjects at AS, A2 or A level that match the NCEA University Entrance approved subjects" sqref="A2:A7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'Values Dropdowns'!$C$2:$C$6</xm:f>
          </x14:formula1>
          <xm:sqref>D2:D7</xm:sqref>
        </x14:dataValidation>
        <x14:dataValidation type="list" allowBlank="1" showInputMessage="1" showErrorMessage="1" promptTitle="A=2 ; AS=1" prompt="A level counts as 2 subject units and AS level counts as 1 subject unit. Students who have studied more than 6 subject units can count only the 6 best scores.">
          <x14:formula1>
            <xm:f>'Values Dropdowns'!$B$2:$B$3</xm:f>
          </x14:formula1>
          <xm:sqref>C2:C7</xm:sqref>
        </x14:dataValidation>
        <x14:dataValidation type="list" allowBlank="1" showErrorMessage="1" prompt="Enter A or AS">
          <x14:formula1>
            <xm:f>'Values Dropdowns'!$A$2:$A$3</xm:f>
          </x14:formula1>
          <xm:sqref>B2:B7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D11" sqref="D11"/>
    </sheetView>
  </sheetViews>
  <sheetFormatPr defaultRowHeight="15" x14ac:dyDescent="0.25"/>
  <sheetData>
    <row r="1" spans="1:3" ht="31.5" x14ac:dyDescent="0.25">
      <c r="A1" s="19" t="s">
        <v>8</v>
      </c>
      <c r="B1" s="19" t="s">
        <v>9</v>
      </c>
      <c r="C1" s="19" t="s">
        <v>10</v>
      </c>
    </row>
    <row r="2" spans="1:3" ht="15.75" x14ac:dyDescent="0.25">
      <c r="A2" s="20" t="s">
        <v>11</v>
      </c>
      <c r="B2" s="21">
        <v>1</v>
      </c>
      <c r="C2" s="20" t="s">
        <v>11</v>
      </c>
    </row>
    <row r="3" spans="1:3" ht="15.75" x14ac:dyDescent="0.25">
      <c r="A3" s="20" t="s">
        <v>12</v>
      </c>
      <c r="B3" s="21">
        <v>2</v>
      </c>
      <c r="C3" s="20" t="s">
        <v>13</v>
      </c>
    </row>
    <row r="4" spans="1:3" ht="15.75" x14ac:dyDescent="0.25">
      <c r="A4" s="22"/>
      <c r="B4" s="22"/>
      <c r="C4" s="20" t="s">
        <v>14</v>
      </c>
    </row>
    <row r="5" spans="1:3" ht="15.75" x14ac:dyDescent="0.25">
      <c r="A5" s="22"/>
      <c r="B5" s="22"/>
      <c r="C5" s="20" t="s">
        <v>15</v>
      </c>
    </row>
    <row r="6" spans="1:3" ht="15.75" x14ac:dyDescent="0.25">
      <c r="A6" s="22"/>
      <c r="B6" s="22"/>
      <c r="C6" s="20" t="s">
        <v>16</v>
      </c>
    </row>
  </sheetData>
  <sheetProtection algorithmName="SHA-512" hashValue="SrCCfcAGi/hg6AOYQe93nXAkf546YXy/IMxA5MbKVB8ChVAi9E+1E4uM1adwH06guGuXlJMPxXsQTfKrlGbWZA==" saltValue="XD9QBadU2+X0i8UqmCioy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Rank Score Calculator CIE</vt:lpstr>
      <vt:lpstr>Values Dropdowns</vt:lpstr>
    </vt:vector>
  </TitlesOfParts>
  <Company>AUT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trisrich</dc:creator>
  <cp:lastModifiedBy>trisrich</cp:lastModifiedBy>
  <cp:lastPrinted>2015-04-23T21:44:42Z</cp:lastPrinted>
  <dcterms:created xsi:type="dcterms:W3CDTF">2015-04-22T22:56:15Z</dcterms:created>
  <dcterms:modified xsi:type="dcterms:W3CDTF">2015-04-23T21:58:03Z</dcterms:modified>
</cp:coreProperties>
</file>